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ŚKA 2022\9-Doposażenie Żłobków ZP.26.8.2022.MR\"/>
    </mc:Choice>
  </mc:AlternateContent>
  <bookViews>
    <workbookView xWindow="0" yWindow="0" windowWidth="28800" windowHeight="12330"/>
  </bookViews>
  <sheets>
    <sheet name="ZADANIE 5" sheetId="5" r:id="rId1"/>
  </sheets>
  <calcPr calcId="162913" iterateDelta="1E-4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I6" i="5" s="1"/>
  <c r="G7" i="5"/>
  <c r="I7" i="5"/>
  <c r="G8" i="5"/>
  <c r="I8" i="5" s="1"/>
  <c r="G9" i="5"/>
  <c r="I9" i="5"/>
  <c r="G10" i="5"/>
  <c r="I10" i="5" s="1"/>
  <c r="G11" i="5"/>
  <c r="I11" i="5"/>
  <c r="G12" i="5"/>
  <c r="I12" i="5" s="1"/>
  <c r="G13" i="5"/>
  <c r="I13" i="5"/>
  <c r="G14" i="5"/>
  <c r="I14" i="5" s="1"/>
  <c r="G15" i="5"/>
  <c r="I15" i="5"/>
  <c r="G16" i="5"/>
  <c r="I16" i="5" s="1"/>
  <c r="G17" i="5"/>
  <c r="I17" i="5"/>
  <c r="G18" i="5"/>
  <c r="I18" i="5" s="1"/>
  <c r="G19" i="5"/>
  <c r="I19" i="5"/>
  <c r="G20" i="5"/>
  <c r="I20" i="5" s="1"/>
  <c r="G21" i="5"/>
  <c r="I21" i="5"/>
  <c r="G22" i="5"/>
  <c r="I22" i="5" s="1"/>
  <c r="G23" i="5"/>
  <c r="I23" i="5"/>
  <c r="G24" i="5"/>
  <c r="I24" i="5" s="1"/>
  <c r="G25" i="5"/>
  <c r="I25" i="5"/>
  <c r="G26" i="5"/>
  <c r="I26" i="5" s="1"/>
  <c r="G27" i="5"/>
  <c r="I27" i="5"/>
  <c r="G28" i="5"/>
  <c r="I28" i="5" s="1"/>
  <c r="G29" i="5"/>
  <c r="I29" i="5"/>
  <c r="G30" i="5"/>
  <c r="I30" i="5" s="1"/>
  <c r="G31" i="5"/>
  <c r="I31" i="5"/>
  <c r="G32" i="5"/>
  <c r="I32" i="5" s="1"/>
  <c r="G33" i="5"/>
  <c r="I33" i="5"/>
  <c r="G5" i="5"/>
  <c r="I5" i="5" s="1"/>
  <c r="I34" i="5" l="1"/>
  <c r="G34" i="5"/>
</calcChain>
</file>

<file path=xl/sharedStrings.xml><?xml version="1.0" encoding="utf-8"?>
<sst xmlns="http://schemas.openxmlformats.org/spreadsheetml/2006/main" count="110" uniqueCount="82">
  <si>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</si>
  <si>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</si>
  <si>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</si>
  <si>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</si>
  <si>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</si>
  <si>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</si>
  <si>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</si>
  <si>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</si>
  <si>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</si>
  <si>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</si>
  <si>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</si>
  <si>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</si>
  <si>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</si>
  <si>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</si>
  <si>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</si>
  <si>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</si>
  <si>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</si>
  <si>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</si>
  <si>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</si>
  <si>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</si>
  <si>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</si>
  <si>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</si>
  <si>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</si>
  <si>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</si>
  <si>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</si>
  <si>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</si>
  <si>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</si>
  <si>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</si>
  <si>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</si>
  <si>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</si>
  <si>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</si>
  <si>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</si>
  <si>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</si>
  <si>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</si>
  <si>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</si>
  <si>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</si>
  <si>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</si>
  <si>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</si>
  <si>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</si>
  <si>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</si>
  <si>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</si>
  <si>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</si>
  <si>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</si>
  <si>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</si>
  <si>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</si>
  <si>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</si>
  <si>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3</t>
  </si>
  <si>
    <t>4</t>
  </si>
  <si>
    <t xml:space="preserve">  </t>
  </si>
  <si>
    <t>28</t>
  </si>
  <si>
    <t>29</t>
  </si>
  <si>
    <r>
      <rPr>
        <b/>
        <sz val="12"/>
        <rFont val="Times New Roman"/>
        <family val="1"/>
        <charset val="238"/>
      </rPr>
      <t xml:space="preserve">Specjalistyczne oprogramowanie  do podłogi interaktywnej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</t>
    </r>
    <r>
      <rPr>
        <sz val="12"/>
        <rFont val="Times New Roman"/>
        <family val="1"/>
        <charset val="238"/>
      </rPr>
      <t>Pakiet zwierający zestaw interaktywnych ćwiczeń do rewalidacji i terapii, przeznaczony do pracy z dziećmi  przejawiającymi deficyty rozwojowe; zawierający ćwiczenia wspomagające usprawnianie zaburzonych funkcji i rozwój percepcji oraz wspomagający koncentrację uwagi oparte na analizatorze wzrokowo-kinestetycznym; wzbudzający ciekawość, bazujący na zasobach dziecka oraz umożliwiający gradację trudności; zawierający ćwiczenia odnoszące się do deficytów w zakresie rozwoju m.in. funkcji wzrokowych, słuchowych, orientacji przestrzennej, spostrzegawczości, narządów mowy; umożliwiajacy pracę indywidualną oraz w małej grupie;  umożliwiający dostosownie czasu trwania ćwiczenia do możliwości podopiecznego; skład zestawu minimu 25 gier</t>
    </r>
  </si>
  <si>
    <t xml:space="preserve"> Załącznik nr 4.3 do SIWZ-formularz asortymentowo-cenowy. Zadanie nr 5. Wyposażenie Sal Doświadczania Świata </t>
  </si>
  <si>
    <r>
      <rPr>
        <b/>
        <sz val="12"/>
        <rFont val="Times New Roman"/>
        <family val="1"/>
        <charset val="238"/>
      </rPr>
      <t xml:space="preserve">Pakiet typu Baby First TV lub równoważny - do podłogi interaktywnej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</t>
    </r>
    <r>
      <rPr>
        <sz val="12"/>
        <rFont val="Times New Roman"/>
        <family val="1"/>
        <charset val="238"/>
      </rPr>
      <t xml:space="preserve">Pakiet typu Baby First  zawierający gry kierowane do najmłodszych
odbiorców; zawierający minimum 6 gier wprowadzających dzieci w świat dźwięków i kolorów; umożliwiający zabawy ruchowe rozwijające spostrzegawczość i koordynację wzrokowo ruchową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</si>
  <si>
    <r>
      <rPr>
        <b/>
        <sz val="12"/>
        <rFont val="Times New Roman"/>
        <family val="1"/>
        <charset val="238"/>
      </rPr>
      <t xml:space="preserve">Maty z pianki                    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Piankowe maty w formie puzzli; o brzegach pozwalających na łączenie ich ze sobą; mogące służyć zarówno  do ćwiczeń gimnastycznych jak i do zabaw;  w zestawie  4 sztuki;  wym. 1 puzzla minimum 100 x 100 x 2 cm;  posiadające certyfikat bezpieczeństwa poświadczający zgodność z normami obowiązującymi w Unii Europejskiej</t>
    </r>
    <r>
      <rPr>
        <sz val="12"/>
        <color rgb="FFC00000"/>
        <rFont val="Times New Roman"/>
        <family val="1"/>
        <charset val="238"/>
      </rPr>
      <t xml:space="preserve">                      </t>
    </r>
  </si>
  <si>
    <r>
      <rPr>
        <b/>
        <sz val="12"/>
        <rFont val="Times New Roman"/>
        <family val="1"/>
        <charset val="238"/>
      </rPr>
      <t xml:space="preserve">Żyrandol światłowodowy 2,5 m, 150 wiązek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Żyrandol światłowodowy dający efekty świetlne;  stanowiący zarówno element ozdobny i oświetleniowy; światłowody w osłonie PVC;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 komplecie z transformatorem;  mający możliwość zmiany kolorów;  możliwy do zamocowania do sufitu lub ściany; na stalowym stelażu o śr. minimum 50 cm z linkami o dł. minimum 1 m;  mający 150 wiązek; dł. minimum 2,5 m</t>
    </r>
  </si>
  <si>
    <r>
      <rPr>
        <b/>
        <sz val="12"/>
        <rFont val="Times New Roman"/>
        <family val="1"/>
        <charset val="238"/>
      </rPr>
      <t>Biały domek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Domek w kolorze białym; wykonany z pianki pokrytej trwałą, niepalną tkaniną, łatwą do utrzymania w czystości; z dachem zapinanym na rzepy pozwalający zamocować na ściankach np. światłowody; wyposażony w duże koło z siateczką w dachu, aby zapewnić dopływ powietrza i umożliwić przewlekanie i zawieszanie różnych elementów ruchomych; stanowiący miejsce odpoczynku, relaksu i odprężenia; tworzący pomieszczenie sprzyjające stymulacji i aktywizacji zmysłów do wykorzystania również dla dzieci z zaburzeniami rozwoju; stwarzający poczucie bezpieczeństwa; pozwalający na koncentrację i  wyciszenie; wym. zewnętrzne minimum 150 x 150 x 135 cm ; grubość ścianek minimum 15 cm</t>
    </r>
    <r>
      <rPr>
        <sz val="12"/>
        <color rgb="FFC00000"/>
        <rFont val="Times New Roman"/>
        <family val="1"/>
        <charset val="238"/>
      </rPr>
      <t xml:space="preserve">;  </t>
    </r>
    <r>
      <rPr>
        <sz val="12"/>
        <rFont val="Times New Roman"/>
        <family val="1"/>
        <charset val="238"/>
      </rPr>
      <t xml:space="preserve">posiadający certyfikat bezpieczeństwa poświadczający zgodność z normami obowiązującymi w Unii Europejskiej </t>
    </r>
  </si>
  <si>
    <r>
      <t xml:space="preserve">Rolety okienne w kasetach z montażem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Rolety okienne na wymiar (przybliżony wymiar 6 okien 150x66 cm i 1 okno 160x90cm), wykonane z materiału  poliester o gr. 280g/m2; w kolorze ciemnoszarym; z materiału  podgumowanego; zapewniającego zaciemnienie pomieszczenia w ciągu dnia</t>
    </r>
  </si>
  <si>
    <r>
      <rPr>
        <b/>
        <sz val="12"/>
        <rFont val="Times New Roman"/>
        <family val="1"/>
        <charset val="238"/>
      </rPr>
      <t xml:space="preserve">Światłowody 3 m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Przewody światłowodowe zmieniające barwę po podłączeniu urządzenia do prądu; minimum 7 kolorów z możliwością ich zmiany, przenikania, ustawienia szybkości zmian, jasności;  umożliwiające stymulowanie uwagi dziecka;  mogące również stanowić element oświetleniowy; bezpieczne, nie przewodzące ciepła ani prądu;  w zestawie z transformatorem 12V DC i pilotem zdalnego sterowania;  dł. 3 m; 100 wiązek </t>
    </r>
  </si>
  <si>
    <r>
      <rPr>
        <b/>
        <sz val="12"/>
        <rFont val="Times New Roman"/>
        <family val="1"/>
        <charset val="238"/>
      </rPr>
      <t>Kolumna wodna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Urządzenie w formie kolumny wypełnionej wodą; z możłiwością sterowania kolorem i nasyceniem bąbelków powietrza za pomocą pilota; z możliwością wyboru  minimum 7 kolorów świecenia; z możłiwością zatrzymania danego koloru; z możliwością połączenia przez Bluetooth oraz podłączenia urządzenia odtwarzającego muzykę;  w zestawie z mikrofonem i pilot; wyposażone również w włącznik/wyłącznik; wym. minimum 15 x 150 cm</t>
    </r>
  </si>
  <si>
    <r>
      <rPr>
        <b/>
        <sz val="12"/>
        <rFont val="Times New Roman"/>
        <family val="1"/>
        <charset val="238"/>
      </rPr>
      <t>Pufa do kolumny świetlnej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</t>
    </r>
    <r>
      <rPr>
        <sz val="12"/>
        <rFont val="Times New Roman"/>
        <family val="1"/>
        <charset val="238"/>
      </rPr>
      <t>Pufa w kształcie 1/4 koła; przystosowana do ustawienia wokół kolumny świetlnej o średnicy 15 -20 cm ; wykonana z pianki pokrytej trwałą tkaniną PCV;  łatwa do utrzymania w czystości; dł. boku minimum 95 cm · wys. minimum 45 cm</t>
    </r>
  </si>
  <si>
    <t>Razem</t>
  </si>
  <si>
    <r>
      <rPr>
        <b/>
        <sz val="12"/>
        <rFont val="Times New Roman"/>
        <family val="1"/>
        <charset val="238"/>
      </rPr>
      <t xml:space="preserve">Gruszka terapeutyczna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Gruszka wypełniona granulatem; dwie w kolorze jasnoniebieskim i dwie w kolorze jasnoszarym; dopasowująca się kształtem do dziecka; pokryta trwałą tkaniną PCV bez ftalanów; łatwa  do utrzymania w czystości; śr. 40-60 cm - wys. 60-80 cm; posiadająca certyfikat bezpieczeństwa poświadczający zgodność z normami obowiązującymi w Unii Europejskiej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</si>
  <si>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Projektor przestrzenny z wkładami olejowymi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Urządzenie do wyświetlania  na ścianie lub suficie ruchomego obrazu;  szerokość obrazu  do 1,5 m; w zestawie z wkładami/tarczami olejowymi o śr. minimum 9 cm, w minimum 4 kolorach; wym. projektora minimum 30 x 26,5 x 15 cm;  posiadający certyfikat bezpieczeństwa poświadczający zgodność z normami obowiązującymi w Unii Europejskiej </t>
    </r>
  </si>
  <si>
    <r>
      <rPr>
        <b/>
        <sz val="12"/>
        <rFont val="Times New Roman"/>
        <family val="1"/>
        <charset val="238"/>
      </rPr>
      <t xml:space="preserve">Magiczna kula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Lampa o kształcie kuli; wykonana z  tworzywa sztucznego; lampa o zmieniających się kolorach - minimum 16 kolorów; mogąca stanowić element oświetlenia; z możliwością zmiany natężenia i  koloru światła; wyposażona w  pilot na podczerwień działający w promieniu minimum 4 m;  wyposażona w zasilacz; wym. minimum 40 x 40 x 40 cm;  posiadająca certyfikat bezpieczeństwa poświadczający zgodność z normami obowiązującymi w Unii Europejskiej </t>
    </r>
    <r>
      <rPr>
        <sz val="12"/>
        <color rgb="FFC00000"/>
        <rFont val="Times New Roman"/>
        <family val="1"/>
        <charset val="238"/>
      </rPr>
      <t xml:space="preserve">                                                 </t>
    </r>
  </si>
  <si>
    <r>
      <rPr>
        <b/>
        <sz val="12"/>
        <rFont val="Times New Roman"/>
        <family val="1"/>
        <charset val="238"/>
      </rPr>
      <t xml:space="preserve">Magiczny sześcian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Lampa, będąca źródłem światła z możliwością zmiany natężenia światła i  kolorów - minimu 8 kolorówi; jednoczesnie będąca źródłem dźwięku z możliwością regulacji głośności; urządzenie z wbudowanym głośnikiem Bluetooth pozwalające na odsłuchanie muzyki lub innych dowolnych dźwięków z urządzeń bezprzewodowych wykorzystujących tę technologię, takich jak: smartfon, tablet, laptop, komputer;  sprzyjające stymulacji i aktywizacji zmysłów; obsługiwana dzięki pilotowi na podczerwień; głośnik z zasilaczem;                                                                      dł. boku minimum 15 cm;  posiadający certyfikat bezpieczeństwa poświadczający zgodność z normami obowiązującymi w Unii Europejskiej             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</si>
  <si>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Kolumna świetlna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Urządzenie na mobilnej podstawie; sterowane mikrofonem za pomocą potencjometru znajdującego się pod obudową urządzenia; pozwalające wykazywać zależności pomiędzy dźwiękiem a ilością świecących szczebli;  z możliwością połączenia przez Bluetooth oraz podłączenia do kolumny urządzenia za pomocą  którego możemy odtworzyć muzykę; z możliwością wykorzystywania podczas zajęć z dziećmi mającymi na celu prowokowanie wydawania dźwięków oraz poznawania zależności pomiędzy dźwiękiem a wrażeniami wzrokowymi; w komplecie z dwoma mikrofonami; z możliwością podłączenia trzeciego mikrofonu; w zestawie z pilotem do zmiany kolorów;  wym. minimum 50 x 25 x 150 cm</t>
    </r>
  </si>
  <si>
    <r>
      <rPr>
        <b/>
        <sz val="12"/>
        <rFont val="Times New Roman"/>
        <family val="1"/>
        <charset val="238"/>
      </rPr>
      <t xml:space="preserve">Podłoga Interaktywna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 Mobilne urządzenie multimedialne,  wyświetlające obraz na podłożu; skład urządzenia umieszczony w jednej obudowie: projektor, system czujników ruchu, specjalne oprogramowanie oraz komputer;  technologia umożliwiająca poruszanie się po wyświetlanym obrazie, który reaguje na nasz ruch; obsługa intuicyjna poprzez zdalne sterowanie pilotem; urządzenie zamontowane na bezpiecznym stabilnym statywie z gumowymi kółkami oraz możliwością zamontowania do statywu i  na stałe do ściany; z zastosowaniem szerokokątnego projektora, któy umożliwia  uzyskanie obrazu wielkości 270 x 200 cm  z wysokości 185 cm; w zestawie mata poliwnylowa o wym.  minimum 200 x 270 cm; statyw; w zestawie pakiet podstawowy zawierający minimum 210 gier;  Pakiet EDU zgodny z podstawą programową Ministra Edukacji Narodowej  zawierający mimnimum 50 gier wspomagających naukę poprzez budowanie ciekawości zdobywania wiedzy; Pakiet FUN  zawierający mimnimum 50 gier do wykorzystania na wszelkiego rodzaju imprezach okolicznościowych w żłobku; Pakiet  EKOLOGIA zawierający mimnimum 10 gier uczących i zwiększających świadomość ekologiczną, m.in. gry związane z segregacją, sprzątaniem; Pakiet ANGIELSKI zawierający minimum 100 gier zawierających bogate słownictwo (minimum 500 słówek), jako narzędzie do nauki języka angielskiego, obejmujący działy tematyczne związane sytuacje z życia codziennego</t>
    </r>
    <r>
      <rPr>
        <sz val="12"/>
        <color rgb="FFC00000"/>
        <rFont val="Times New Roman"/>
        <family val="1"/>
        <charset val="238"/>
      </rPr>
      <t xml:space="preserve">
  </t>
    </r>
  </si>
  <si>
    <r>
      <rPr>
        <b/>
        <sz val="12"/>
        <rFont val="Times New Roman"/>
        <family val="1"/>
        <charset val="238"/>
      </rPr>
      <t xml:space="preserve">Panele sensoryczne podłogowe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paneli wykończonych pokryciem z tkaniny bawełnianej, z różnymi wypełnieniami, m.in.grochem, folią, futerkiem, gumą  itp.; podszytych antypoślizgową gumą; usprawniających motorykę i rozwijających zmysł dotyku; w zestawie minimum 6 sztuk;  każdy o wymiarach minimum 30x30 cm;  posiadające certyfikat bezpieczeństwa poświadczający zgodność z normami obowiązującymi w Unii Europejskiej</t>
    </r>
  </si>
  <si>
    <r>
      <rPr>
        <b/>
        <sz val="12"/>
        <rFont val="Times New Roman"/>
        <family val="1"/>
        <charset val="238"/>
      </rPr>
      <t xml:space="preserve">Transparentne klocki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Przezroczyste plastikowe klocki w 6 różnych kolorach i 6 kształtach (w tym: walec, sześcian, prostopadłościan, most, 2 rodzaje trójkątnych pryzmatów); w  plastikowym pojemniku z przykrywką; minimum 50 szt. o wym. w przedziale  3,3 x 3,3 x 3,3 cm do 9,9 x 3,3 x 3,3 cm; posiadające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</si>
  <si>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Biały wałek 120 cm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Miękki wałek obszyty tkaniną bawełnianą; możliwy do wykorzystania jako wyposażenie białego domku; możliwy również do wykorzystania jako poduszka do ćwiczeń; średnica minimum 20 cm; posiadający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</si>
  <si>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Biały wałek 80 cm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Miękki wałek obszyty tkaniną bawełnianą; możliwy do wykorzystania jako wyposażenie białego domku; możliwy również do wykorzystania jako poduszka do ćwiczeń </t>
    </r>
    <r>
      <rPr>
        <sz val="12"/>
        <color rgb="FFC00000"/>
        <rFont val="Times New Roman"/>
        <family val="1"/>
        <charset val="238"/>
      </rPr>
      <t xml:space="preserve">
</t>
    </r>
    <r>
      <rPr>
        <sz val="12"/>
        <rFont val="Times New Roman"/>
        <family val="1"/>
        <charset val="238"/>
      </rPr>
      <t xml:space="preserve">średnica minimum 20 cm; posiadający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</si>
  <si>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>Stolik podświetlany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Podświetlany stolik z możliwością zmiany kolorów światła za pomocą pilota; z podwyższoną krawędzią; do wykorzystania do edukacji poprzez zabawę i eksploracji sensorycznej; o wytrzymałej i lekkiej konstrukcji; pozwalający na jego przenoszenie i użytkowanie także na zewnątrz;  nadający się do pracy indywidualnej z dzieckiem oraz w grupie;  z dodatkową przegrodą w zestawie umożliwiającą  podzielenie powierzchni roboczej na kilka części; celem wykonywania zadań opartych  na sortowaniu;  stolik wodoodporny; w klasie zasilania A; z uniwersalnym zasilaczem o niskim napięciu zasilania sieciowego; wymiary: wys. minimum 40 cm, śr. minimum 65 cm,  pow. robocza minimum 60 cm; posiadający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</si>
  <si>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Zestaw do stolika podświetlanego                                                                         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Zestaw kolorowych transparentnych, akrylowych elementów; w każdym zestawie  minimum 3 różne rodzaje kształtów po minimum 6 sztuk, w tym mi.in: "plamy", rybki; w różnych kolorach;  nadający się do  używania  na podświetlanym panelu; służący do mieszania kolorów, dopasowywania, obserwacji światła, cienia, dekoracji ścian; posiadający certyfikaty bezpieczeństwa poświadczające zgodność z normami obowiązującymi w Unii Europejskiej; posiadający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</si>
  <si>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Pufa      </t>
    </r>
    <r>
      <rPr>
        <b/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Pufa okrągła o ś</t>
    </r>
    <r>
      <rPr>
        <b/>
        <sz val="12"/>
        <rFont val="Times New Roman"/>
        <family val="1"/>
        <charset val="238"/>
      </rPr>
      <t>r</t>
    </r>
    <r>
      <rPr>
        <sz val="12"/>
        <rFont val="Times New Roman"/>
        <family val="1"/>
        <charset val="238"/>
      </rPr>
      <t xml:space="preserve">. 110 - 120 cm;  wykonana z pianki, pokryta trwałą tkaniną  PCV łatwą do utrzymania w czystości; w kolorze jasnoszarym; wys. 25 - 30 cm; posiadający certyfikat bezpieczeństwa poświadczający zgodność z normami obowiązującymi w Unii Europejskiej  </t>
    </r>
  </si>
  <si>
    <r>
      <t xml:space="preserve">Zestaw luster zniekształacających obraz                                                                                             </t>
    </r>
    <r>
      <rPr>
        <sz val="12"/>
        <rFont val="Times New Roman"/>
        <family val="1"/>
        <charset val="238"/>
      </rPr>
      <t>Zestaw składający się z trzech luster zniekształcających obraz; lustra akrylowe; nietłukące; każde umieszczone w stabilnej ramie wykonanej z płyty laminowanej; rama w kolorze buku, klonu lub brzozy; z możliwością zawieszenia na ścianie; w zestawie lutstro "fala", lustro "wklęsłe" i lustro "wypukłe";  wym. jednego lustra 50-55 x 130-135 cm</t>
    </r>
    <r>
      <rPr>
        <b/>
        <sz val="12"/>
        <rFont val="Times New Roman"/>
        <family val="1"/>
        <charset val="238"/>
      </rPr>
      <t xml:space="preserve">; </t>
    </r>
    <r>
      <rPr>
        <sz val="12"/>
        <rFont val="Times New Roman"/>
        <family val="1"/>
        <charset val="238"/>
      </rPr>
      <t xml:space="preserve">posiadający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</si>
  <si>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Przesuwanka ścienna    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Panel w formie kolorowych przesuwanek z różnymi motywami tematycznymi; dający możliwość rozwijania motoryki; wykonana z płyty MDF; wym. minimum 50 x 100 cm</t>
    </r>
    <r>
      <rPr>
        <sz val="12"/>
        <color rgb="FFC00000"/>
        <rFont val="Times New Roman"/>
        <family val="1"/>
        <charset val="238"/>
      </rPr>
      <t xml:space="preserve">; </t>
    </r>
    <r>
      <rPr>
        <sz val="12"/>
        <rFont val="Times New Roman"/>
        <family val="1"/>
        <charset val="238"/>
      </rPr>
      <t xml:space="preserve">posiadająca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</si>
  <si>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>Labirynt magnetyczny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Panel sensoryczny w formie labiryntu; wyposażnony w magnetyczną kulkę i sztyft na sznureczku zakończonym magnesem z możliwością przesuwania po labiryncie; umożliwiające obserwację wzrokową i doświadczanie dotykiem; przystosowany do przytwierdzenia do ściany; wym. 35-40 x 35-40 cm; posiadający certyfikat bezpieczeństwa poświadczający zgodność z normami obowiązującymi w Unii Europejskiej  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</si>
  <si>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>Panel sensoryczny</t>
    </r>
    <r>
      <rPr>
        <sz val="12"/>
        <color rgb="FFC00000"/>
        <rFont val="Times New Roman"/>
        <family val="1"/>
        <charset val="238"/>
      </rPr>
      <t xml:space="preserve">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Panel do zamocowania na ścianie; posiadający różnego rodzaju motywy, z elementami umożliwiającymi doświadczanie dotykiem i obserwację wzrokową; posiadającyelementy z  materiałami o różnych fakturach; umożliwiający rozpoznawaniu faktur dotykiem;  wym. 35-40 x 35-40 cm; posiadający certyfikat bezpieczeństwa poświadczający zgodność z normami obowiązującymi w Unii Europejskiej  </t>
    </r>
    <r>
      <rPr>
        <sz val="12"/>
        <color rgb="FFC00000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</si>
  <si>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 sensorycznych klepsydr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minimum 3 przezroczystych klepsydr wypełnionych różnymi rodzajami substancji, które po odwróceniu spływają w dół; w zestawie minimum 3 różne rodzaje wypełnienia; wys. każdej klepsydry 10-20 cm; posiadający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</si>
  <si>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Szafka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Szafa wykonana z płyty laminowanej o gr. 18-20  mm; z drzwiami z zamkiem; w kolorze białym lub jasnoszarym;  wyposażonymi w zawias z mechanizmem cichego domyku;  skrzynia szafy z 3 półkami i przegrodą; wym. 70-80 x 40-45 x 150-160 cm; posiadająca certyfikat bezpieczeństwa poświadczający zgodność z normami obowiązującymi w Unii Europejskiej  </t>
    </r>
  </si>
  <si>
    <r>
      <rPr>
        <b/>
        <sz val="12"/>
        <rFont val="Times New Roman"/>
        <family val="1"/>
        <charset val="238"/>
      </rPr>
      <t xml:space="preserve">Dywan okrągły                                                                                                                                            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Dywan o składzie runa 100% PP heat-set frise przędza pojedyncza; pokryty środkiem uniepalniającym;  wysokość runa: 7-10 mm; z obszytymi krawędziami; o śr. 120-140 cm; jednokolorowy w kolorze szarym; posiadający certyfikat bezpieczeństwa poświadczający zgodność z normami obowiązującymi w Unii Europejskiej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</si>
</sst>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00B05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00B05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3" fontId="6" fillId="0" borderId="0" xfId="0" applyNumberFormat="1" applyFont="1"/>
    <xf numFmtId="0" fontId="3" fillId="3" borderId="0" xfId="0" applyFont="1" applyFill="1"/>
    <xf numFmtId="49" fontId="4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center"/>
    </xf>
    <xf numFmtId="3" fontId="12" fillId="0" borderId="0" xfId="0" applyNumberFormat="1" applyFont="1"/>
    <xf numFmtId="49" fontId="7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0" fillId="0" borderId="0" xfId="0" applyFont="1"/>
    <xf numFmtId="4" fontId="14" fillId="0" borderId="0" xfId="0" applyNumberFormat="1" applyFont="1"/>
    <xf numFmtId="1" fontId="3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tabSelected="1" topLeftCell="A27" zoomScale="70" zoomScaleNormal="70" workbookViewId="0">
      <selection activeCell="O29" sqref="O29"/>
    </sheetView>
  </sheetViews>
  <sheetFormatPr defaultColWidth="9.140625" defaultRowHeight="15.75" x14ac:dyDescent="0.25"/>
  <cols>
    <col min="1" max="1" width="9.140625" style="3"/>
    <col min="2" max="2" width="80.7109375" style="3" customWidth="1"/>
    <col min="3" max="3" width="11.7109375" style="3" customWidth="1"/>
    <col min="4" max="4" width="15.140625" style="5" customWidth="1"/>
    <col min="5" max="5" width="16.28515625" style="3" customWidth="1"/>
    <col min="6" max="7" width="14.42578125" style="3" customWidth="1"/>
    <col min="8" max="8" width="12" style="3" customWidth="1"/>
    <col min="9" max="9" width="20" style="3" customWidth="1"/>
    <col min="10" max="11" width="9.140625" style="3"/>
    <col min="12" max="12" width="10.140625" style="3" bestFit="1" customWidth="1"/>
    <col min="13" max="14" width="9.140625" style="3"/>
    <col min="15" max="15" width="12.140625" style="3" bestFit="1" customWidth="1"/>
    <col min="16" max="16384" width="9.140625" style="3"/>
  </cols>
  <sheetData>
    <row r="2" spans="1:9" ht="41.25" customHeight="1" x14ac:dyDescent="0.25">
      <c r="A2" s="19" t="s">
        <v>5</v>
      </c>
      <c r="B2" s="26" t="s">
        <v>52</v>
      </c>
      <c r="C2" s="26"/>
      <c r="D2" s="26"/>
      <c r="E2" s="26"/>
      <c r="F2" s="26"/>
      <c r="G2" s="26"/>
      <c r="H2" s="26"/>
      <c r="I2" s="26"/>
    </row>
    <row r="3" spans="1:9" ht="51" customHeight="1" x14ac:dyDescent="0.25">
      <c r="A3" s="1" t="s">
        <v>6</v>
      </c>
      <c r="B3" s="1" t="s">
        <v>0</v>
      </c>
      <c r="C3" s="1" t="s">
        <v>9</v>
      </c>
      <c r="D3" s="1" t="s">
        <v>25</v>
      </c>
      <c r="E3" s="1" t="s">
        <v>10</v>
      </c>
      <c r="F3" s="1" t="s">
        <v>1</v>
      </c>
      <c r="G3" s="1" t="s">
        <v>11</v>
      </c>
      <c r="H3" s="1" t="s">
        <v>12</v>
      </c>
      <c r="I3" s="1" t="s">
        <v>13</v>
      </c>
    </row>
    <row r="4" spans="1:9" ht="17.25" customHeight="1" x14ac:dyDescent="0.25">
      <c r="A4" s="6" t="s">
        <v>14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</row>
    <row r="5" spans="1:9" ht="90.6" customHeight="1" x14ac:dyDescent="0.25">
      <c r="A5" s="7" t="s">
        <v>2</v>
      </c>
      <c r="B5" s="13" t="s">
        <v>54</v>
      </c>
      <c r="C5" s="8" t="s">
        <v>24</v>
      </c>
      <c r="D5" s="20">
        <v>2</v>
      </c>
      <c r="E5" s="30">
        <v>0</v>
      </c>
      <c r="F5" s="30">
        <v>0</v>
      </c>
      <c r="G5" s="30">
        <f>D5*E5</f>
        <v>0</v>
      </c>
      <c r="H5" s="31"/>
      <c r="I5" s="30">
        <f>ROUND(G5*H5+G5,2)</f>
        <v>0</v>
      </c>
    </row>
    <row r="6" spans="1:9" ht="94.15" customHeight="1" x14ac:dyDescent="0.25">
      <c r="A6" s="7" t="s">
        <v>3</v>
      </c>
      <c r="B6" s="13" t="s">
        <v>62</v>
      </c>
      <c r="C6" s="8" t="s">
        <v>24</v>
      </c>
      <c r="D6" s="20">
        <v>4</v>
      </c>
      <c r="E6" s="30">
        <v>0</v>
      </c>
      <c r="F6" s="30">
        <v>0</v>
      </c>
      <c r="G6" s="30">
        <f t="shared" ref="G6:G33" si="0">D6*E6</f>
        <v>0</v>
      </c>
      <c r="H6" s="31"/>
      <c r="I6" s="30">
        <f t="shared" ref="I6:I33" si="1">ROUND(G6*H6+G6,2)</f>
        <v>0</v>
      </c>
    </row>
    <row r="7" spans="1:9" ht="103.15" customHeight="1" x14ac:dyDescent="0.25">
      <c r="A7" s="7" t="s">
        <v>46</v>
      </c>
      <c r="B7" s="9" t="s">
        <v>63</v>
      </c>
      <c r="C7" s="8" t="s">
        <v>24</v>
      </c>
      <c r="D7" s="20">
        <v>2</v>
      </c>
      <c r="E7" s="30">
        <v>0</v>
      </c>
      <c r="F7" s="30">
        <v>0</v>
      </c>
      <c r="G7" s="30">
        <f t="shared" si="0"/>
        <v>0</v>
      </c>
      <c r="H7" s="31"/>
      <c r="I7" s="30">
        <f t="shared" si="1"/>
        <v>0</v>
      </c>
    </row>
    <row r="8" spans="1:9" ht="120" customHeight="1" x14ac:dyDescent="0.25">
      <c r="A8" s="7" t="s">
        <v>47</v>
      </c>
      <c r="B8" s="13" t="s">
        <v>64</v>
      </c>
      <c r="C8" s="8" t="s">
        <v>24</v>
      </c>
      <c r="D8" s="20">
        <v>2</v>
      </c>
      <c r="E8" s="30">
        <v>0</v>
      </c>
      <c r="F8" s="30">
        <v>0</v>
      </c>
      <c r="G8" s="30">
        <f t="shared" si="0"/>
        <v>0</v>
      </c>
      <c r="H8" s="31"/>
      <c r="I8" s="30">
        <f t="shared" si="1"/>
        <v>0</v>
      </c>
    </row>
    <row r="9" spans="1:9" ht="171.6" customHeight="1" x14ac:dyDescent="0.25">
      <c r="A9" s="7" t="s">
        <v>4</v>
      </c>
      <c r="B9" s="13" t="s">
        <v>65</v>
      </c>
      <c r="C9" s="8" t="s">
        <v>24</v>
      </c>
      <c r="D9" s="20">
        <v>2</v>
      </c>
      <c r="E9" s="30">
        <v>0</v>
      </c>
      <c r="F9" s="30">
        <v>0</v>
      </c>
      <c r="G9" s="30">
        <f t="shared" si="0"/>
        <v>0</v>
      </c>
      <c r="H9" s="31"/>
      <c r="I9" s="30">
        <f t="shared" si="1"/>
        <v>0</v>
      </c>
    </row>
    <row r="10" spans="1:9" ht="207.6" customHeight="1" x14ac:dyDescent="0.25">
      <c r="A10" s="7" t="s">
        <v>26</v>
      </c>
      <c r="B10" s="13" t="s">
        <v>56</v>
      </c>
      <c r="C10" s="8" t="s">
        <v>24</v>
      </c>
      <c r="D10" s="20">
        <v>2</v>
      </c>
      <c r="E10" s="30">
        <v>0</v>
      </c>
      <c r="F10" s="30">
        <v>0</v>
      </c>
      <c r="G10" s="30">
        <f t="shared" si="0"/>
        <v>0</v>
      </c>
      <c r="H10" s="31"/>
      <c r="I10" s="30">
        <f t="shared" si="1"/>
        <v>0</v>
      </c>
    </row>
    <row r="11" spans="1:9" ht="102.6" customHeight="1" x14ac:dyDescent="0.25">
      <c r="A11" s="7" t="s">
        <v>7</v>
      </c>
      <c r="B11" s="9" t="s">
        <v>70</v>
      </c>
      <c r="C11" s="8" t="s">
        <v>24</v>
      </c>
      <c r="D11" s="20">
        <v>4</v>
      </c>
      <c r="E11" s="30">
        <v>0</v>
      </c>
      <c r="F11" s="30">
        <v>0</v>
      </c>
      <c r="G11" s="30">
        <f t="shared" si="0"/>
        <v>0</v>
      </c>
      <c r="H11" s="31"/>
      <c r="I11" s="30">
        <f t="shared" si="1"/>
        <v>0</v>
      </c>
    </row>
    <row r="12" spans="1:9" ht="88.15" customHeight="1" x14ac:dyDescent="0.25">
      <c r="A12" s="7" t="s">
        <v>8</v>
      </c>
      <c r="B12" s="13" t="s">
        <v>71</v>
      </c>
      <c r="C12" s="8" t="s">
        <v>24</v>
      </c>
      <c r="D12" s="20">
        <v>2</v>
      </c>
      <c r="E12" s="30">
        <v>0</v>
      </c>
      <c r="F12" s="30">
        <v>0</v>
      </c>
      <c r="G12" s="30">
        <f t="shared" si="0"/>
        <v>0</v>
      </c>
      <c r="H12" s="31"/>
      <c r="I12" s="30">
        <f t="shared" si="1"/>
        <v>0</v>
      </c>
    </row>
    <row r="13" spans="1:9" ht="115.15" customHeight="1" x14ac:dyDescent="0.25">
      <c r="A13" s="7" t="s">
        <v>27</v>
      </c>
      <c r="B13" s="13" t="s">
        <v>58</v>
      </c>
      <c r="C13" s="8" t="s">
        <v>24</v>
      </c>
      <c r="D13" s="20">
        <v>2</v>
      </c>
      <c r="E13" s="30">
        <v>0</v>
      </c>
      <c r="F13" s="30">
        <v>0</v>
      </c>
      <c r="G13" s="30">
        <f t="shared" si="0"/>
        <v>0</v>
      </c>
      <c r="H13" s="31"/>
      <c r="I13" s="30">
        <f t="shared" si="1"/>
        <v>0</v>
      </c>
    </row>
    <row r="14" spans="1:9" ht="125.45" customHeight="1" x14ac:dyDescent="0.25">
      <c r="A14" s="7" t="s">
        <v>28</v>
      </c>
      <c r="B14" s="9" t="s">
        <v>59</v>
      </c>
      <c r="C14" s="8" t="s">
        <v>24</v>
      </c>
      <c r="D14" s="20">
        <v>2</v>
      </c>
      <c r="E14" s="30">
        <v>0</v>
      </c>
      <c r="F14" s="30">
        <v>0</v>
      </c>
      <c r="G14" s="30">
        <f t="shared" si="0"/>
        <v>0</v>
      </c>
      <c r="H14" s="31"/>
      <c r="I14" s="30">
        <f t="shared" si="1"/>
        <v>0</v>
      </c>
    </row>
    <row r="15" spans="1:9" ht="84.6" customHeight="1" x14ac:dyDescent="0.25">
      <c r="A15" s="7" t="s">
        <v>29</v>
      </c>
      <c r="B15" s="13" t="s">
        <v>60</v>
      </c>
      <c r="C15" s="8" t="s">
        <v>24</v>
      </c>
      <c r="D15" s="20">
        <v>2</v>
      </c>
      <c r="E15" s="30">
        <v>0</v>
      </c>
      <c r="F15" s="30">
        <v>0</v>
      </c>
      <c r="G15" s="30">
        <f t="shared" si="0"/>
        <v>0</v>
      </c>
      <c r="H15" s="31"/>
      <c r="I15" s="30">
        <f t="shared" si="1"/>
        <v>0</v>
      </c>
    </row>
    <row r="16" spans="1:9" ht="165" customHeight="1" x14ac:dyDescent="0.25">
      <c r="A16" s="7" t="s">
        <v>30</v>
      </c>
      <c r="B16" s="12" t="s">
        <v>66</v>
      </c>
      <c r="C16" s="8" t="s">
        <v>24</v>
      </c>
      <c r="D16" s="20">
        <v>2</v>
      </c>
      <c r="E16" s="30">
        <v>0</v>
      </c>
      <c r="F16" s="30">
        <v>0</v>
      </c>
      <c r="G16" s="30">
        <f t="shared" si="0"/>
        <v>0</v>
      </c>
      <c r="H16" s="31"/>
      <c r="I16" s="30">
        <f t="shared" si="1"/>
        <v>0</v>
      </c>
    </row>
    <row r="17" spans="1:14" ht="309" customHeight="1" x14ac:dyDescent="0.25">
      <c r="A17" s="7" t="s">
        <v>31</v>
      </c>
      <c r="B17" s="12" t="s">
        <v>67</v>
      </c>
      <c r="C17" s="8" t="s">
        <v>24</v>
      </c>
      <c r="D17" s="20">
        <v>2</v>
      </c>
      <c r="E17" s="30">
        <v>0</v>
      </c>
      <c r="F17" s="30">
        <v>0</v>
      </c>
      <c r="G17" s="30">
        <f t="shared" si="0"/>
        <v>0</v>
      </c>
      <c r="H17" s="31"/>
      <c r="I17" s="30">
        <f t="shared" si="1"/>
        <v>0</v>
      </c>
    </row>
    <row r="18" spans="1:14" s="11" customFormat="1" ht="177" customHeight="1" x14ac:dyDescent="0.25">
      <c r="A18" s="7" t="s">
        <v>32</v>
      </c>
      <c r="B18" s="13" t="s">
        <v>51</v>
      </c>
      <c r="C18" s="8" t="s">
        <v>24</v>
      </c>
      <c r="D18" s="20">
        <v>2</v>
      </c>
      <c r="E18" s="30">
        <v>0</v>
      </c>
      <c r="F18" s="30">
        <v>0</v>
      </c>
      <c r="G18" s="30">
        <f t="shared" si="0"/>
        <v>0</v>
      </c>
      <c r="H18" s="31"/>
      <c r="I18" s="30">
        <f t="shared" si="1"/>
        <v>0</v>
      </c>
    </row>
    <row r="19" spans="1:14" ht="90.6" customHeight="1" x14ac:dyDescent="0.25">
      <c r="A19" s="7" t="s">
        <v>33</v>
      </c>
      <c r="B19" s="13" t="s">
        <v>53</v>
      </c>
      <c r="C19" s="8" t="s">
        <v>24</v>
      </c>
      <c r="D19" s="20">
        <v>2</v>
      </c>
      <c r="E19" s="30">
        <v>0</v>
      </c>
      <c r="F19" s="30">
        <v>0</v>
      </c>
      <c r="G19" s="30">
        <f t="shared" si="0"/>
        <v>0</v>
      </c>
      <c r="H19" s="31"/>
      <c r="I19" s="30">
        <f t="shared" si="1"/>
        <v>0</v>
      </c>
    </row>
    <row r="20" spans="1:14" ht="182.45" customHeight="1" x14ac:dyDescent="0.25">
      <c r="A20" s="7" t="s">
        <v>34</v>
      </c>
      <c r="B20" s="13" t="s">
        <v>72</v>
      </c>
      <c r="C20" s="8" t="s">
        <v>24</v>
      </c>
      <c r="D20" s="20">
        <v>2</v>
      </c>
      <c r="E20" s="30">
        <v>0</v>
      </c>
      <c r="F20" s="30">
        <v>0</v>
      </c>
      <c r="G20" s="30">
        <f t="shared" si="0"/>
        <v>0</v>
      </c>
      <c r="H20" s="31"/>
      <c r="I20" s="30">
        <f t="shared" si="1"/>
        <v>0</v>
      </c>
    </row>
    <row r="21" spans="1:14" ht="136.9" customHeight="1" x14ac:dyDescent="0.25">
      <c r="A21" s="7" t="s">
        <v>35</v>
      </c>
      <c r="B21" s="13" t="s">
        <v>73</v>
      </c>
      <c r="C21" s="8" t="s">
        <v>24</v>
      </c>
      <c r="D21" s="24">
        <v>2</v>
      </c>
      <c r="E21" s="30">
        <v>0</v>
      </c>
      <c r="F21" s="30">
        <v>0</v>
      </c>
      <c r="G21" s="30">
        <f t="shared" si="0"/>
        <v>0</v>
      </c>
      <c r="H21" s="31"/>
      <c r="I21" s="30">
        <f t="shared" si="1"/>
        <v>0</v>
      </c>
    </row>
    <row r="22" spans="1:14" ht="104.45" customHeight="1" x14ac:dyDescent="0.25">
      <c r="A22" s="7" t="s">
        <v>36</v>
      </c>
      <c r="B22" s="9" t="s">
        <v>69</v>
      </c>
      <c r="C22" s="8" t="s">
        <v>24</v>
      </c>
      <c r="D22" s="20">
        <v>2</v>
      </c>
      <c r="E22" s="30">
        <v>0</v>
      </c>
      <c r="F22" s="30">
        <v>0</v>
      </c>
      <c r="G22" s="30">
        <f t="shared" si="0"/>
        <v>0</v>
      </c>
      <c r="H22" s="31"/>
      <c r="I22" s="30">
        <f t="shared" si="1"/>
        <v>0</v>
      </c>
    </row>
    <row r="23" spans="1:14" ht="107.45" customHeight="1" x14ac:dyDescent="0.25">
      <c r="A23" s="7" t="s">
        <v>37</v>
      </c>
      <c r="B23" s="13" t="s">
        <v>55</v>
      </c>
      <c r="C23" s="8" t="s">
        <v>24</v>
      </c>
      <c r="D23" s="20">
        <v>2</v>
      </c>
      <c r="E23" s="30">
        <v>0</v>
      </c>
      <c r="F23" s="30">
        <v>0</v>
      </c>
      <c r="G23" s="30">
        <f t="shared" si="0"/>
        <v>0</v>
      </c>
      <c r="H23" s="31"/>
      <c r="I23" s="30">
        <f t="shared" si="1"/>
        <v>0</v>
      </c>
    </row>
    <row r="24" spans="1:14" ht="83.45" customHeight="1" x14ac:dyDescent="0.25">
      <c r="A24" s="7" t="s">
        <v>38</v>
      </c>
      <c r="B24" s="13" t="s">
        <v>74</v>
      </c>
      <c r="C24" s="8" t="s">
        <v>24</v>
      </c>
      <c r="D24" s="20">
        <v>2</v>
      </c>
      <c r="E24" s="30">
        <v>0</v>
      </c>
      <c r="F24" s="30">
        <v>0</v>
      </c>
      <c r="G24" s="30">
        <f t="shared" si="0"/>
        <v>0</v>
      </c>
      <c r="H24" s="31"/>
      <c r="I24" s="30">
        <f t="shared" si="1"/>
        <v>0</v>
      </c>
    </row>
    <row r="25" spans="1:14" ht="94.9" customHeight="1" x14ac:dyDescent="0.25">
      <c r="A25" s="7" t="s">
        <v>39</v>
      </c>
      <c r="B25" s="13" t="s">
        <v>76</v>
      </c>
      <c r="C25" s="8" t="s">
        <v>24</v>
      </c>
      <c r="D25" s="20">
        <v>2</v>
      </c>
      <c r="E25" s="30">
        <v>0</v>
      </c>
      <c r="F25" s="30">
        <v>0</v>
      </c>
      <c r="G25" s="30">
        <f t="shared" si="0"/>
        <v>0</v>
      </c>
      <c r="H25" s="31"/>
      <c r="I25" s="30">
        <f t="shared" si="1"/>
        <v>0</v>
      </c>
    </row>
    <row r="26" spans="1:14" ht="121.15" customHeight="1" x14ac:dyDescent="0.25">
      <c r="A26" s="7" t="s">
        <v>40</v>
      </c>
      <c r="B26" s="25" t="s">
        <v>75</v>
      </c>
      <c r="C26" s="8" t="s">
        <v>24</v>
      </c>
      <c r="D26" s="20">
        <v>2</v>
      </c>
      <c r="E26" s="30">
        <v>0</v>
      </c>
      <c r="F26" s="30">
        <v>0</v>
      </c>
      <c r="G26" s="30">
        <f t="shared" si="0"/>
        <v>0</v>
      </c>
      <c r="H26" s="31"/>
      <c r="I26" s="30">
        <f t="shared" si="1"/>
        <v>0</v>
      </c>
    </row>
    <row r="27" spans="1:14" ht="119.45" customHeight="1" x14ac:dyDescent="0.25">
      <c r="A27" s="7" t="s">
        <v>41</v>
      </c>
      <c r="B27" s="18" t="s">
        <v>77</v>
      </c>
      <c r="C27" s="8" t="s">
        <v>24</v>
      </c>
      <c r="D27" s="20">
        <v>2</v>
      </c>
      <c r="E27" s="30">
        <v>0</v>
      </c>
      <c r="F27" s="30">
        <v>0</v>
      </c>
      <c r="G27" s="30">
        <f t="shared" si="0"/>
        <v>0</v>
      </c>
      <c r="H27" s="31"/>
      <c r="I27" s="30">
        <f t="shared" si="1"/>
        <v>0</v>
      </c>
    </row>
    <row r="28" spans="1:14" ht="100.15" customHeight="1" x14ac:dyDescent="0.25">
      <c r="A28" s="7" t="s">
        <v>42</v>
      </c>
      <c r="B28" s="14" t="s">
        <v>78</v>
      </c>
      <c r="C28" s="8" t="s">
        <v>24</v>
      </c>
      <c r="D28" s="20">
        <v>2</v>
      </c>
      <c r="E28" s="30">
        <v>0</v>
      </c>
      <c r="F28" s="30">
        <v>0</v>
      </c>
      <c r="G28" s="30">
        <f t="shared" si="0"/>
        <v>0</v>
      </c>
      <c r="H28" s="31"/>
      <c r="I28" s="30">
        <f t="shared" si="1"/>
        <v>0</v>
      </c>
      <c r="N28" s="3" t="s">
        <v>48</v>
      </c>
    </row>
    <row r="29" spans="1:14" ht="88.15" customHeight="1" x14ac:dyDescent="0.25">
      <c r="A29" s="7" t="s">
        <v>43</v>
      </c>
      <c r="B29" s="12" t="s">
        <v>79</v>
      </c>
      <c r="C29" s="8" t="s">
        <v>24</v>
      </c>
      <c r="D29" s="20">
        <v>2</v>
      </c>
      <c r="E29" s="30">
        <v>0</v>
      </c>
      <c r="F29" s="30">
        <v>0</v>
      </c>
      <c r="G29" s="30">
        <f t="shared" si="0"/>
        <v>0</v>
      </c>
      <c r="H29" s="31"/>
      <c r="I29" s="30">
        <f t="shared" si="1"/>
        <v>0</v>
      </c>
    </row>
    <row r="30" spans="1:14" ht="105.6" customHeight="1" x14ac:dyDescent="0.25">
      <c r="A30" s="7" t="s">
        <v>44</v>
      </c>
      <c r="B30" s="13" t="s">
        <v>68</v>
      </c>
      <c r="C30" s="8" t="s">
        <v>24</v>
      </c>
      <c r="D30" s="24">
        <v>2</v>
      </c>
      <c r="E30" s="30">
        <v>0</v>
      </c>
      <c r="F30" s="30">
        <v>0</v>
      </c>
      <c r="G30" s="30">
        <f t="shared" si="0"/>
        <v>0</v>
      </c>
      <c r="H30" s="31"/>
      <c r="I30" s="30">
        <f t="shared" si="1"/>
        <v>0</v>
      </c>
    </row>
    <row r="31" spans="1:14" ht="93.6" customHeight="1" x14ac:dyDescent="0.25">
      <c r="A31" s="7" t="s">
        <v>45</v>
      </c>
      <c r="B31" s="9" t="s">
        <v>80</v>
      </c>
      <c r="C31" s="8" t="s">
        <v>24</v>
      </c>
      <c r="D31" s="21">
        <v>4</v>
      </c>
      <c r="E31" s="30">
        <v>0</v>
      </c>
      <c r="F31" s="30">
        <v>0</v>
      </c>
      <c r="G31" s="30">
        <f t="shared" si="0"/>
        <v>0</v>
      </c>
      <c r="H31" s="31"/>
      <c r="I31" s="30">
        <f t="shared" si="1"/>
        <v>0</v>
      </c>
    </row>
    <row r="32" spans="1:14" ht="113.25" customHeight="1" x14ac:dyDescent="0.25">
      <c r="A32" s="7" t="s">
        <v>49</v>
      </c>
      <c r="B32" s="13" t="s">
        <v>81</v>
      </c>
      <c r="C32" s="8" t="s">
        <v>24</v>
      </c>
      <c r="D32" s="20">
        <v>2</v>
      </c>
      <c r="E32" s="30">
        <v>0</v>
      </c>
      <c r="F32" s="30">
        <v>0</v>
      </c>
      <c r="G32" s="30">
        <f t="shared" si="0"/>
        <v>0</v>
      </c>
      <c r="H32" s="31"/>
      <c r="I32" s="30">
        <f t="shared" si="1"/>
        <v>0</v>
      </c>
    </row>
    <row r="33" spans="1:12" ht="73.900000000000006" customHeight="1" x14ac:dyDescent="0.25">
      <c r="A33" s="7" t="s">
        <v>50</v>
      </c>
      <c r="B33" s="17" t="s">
        <v>57</v>
      </c>
      <c r="C33" s="8" t="s">
        <v>24</v>
      </c>
      <c r="D33" s="20">
        <v>7</v>
      </c>
      <c r="E33" s="30">
        <v>0</v>
      </c>
      <c r="F33" s="30">
        <v>0</v>
      </c>
      <c r="G33" s="30">
        <f t="shared" si="0"/>
        <v>0</v>
      </c>
      <c r="H33" s="31"/>
      <c r="I33" s="30">
        <f t="shared" si="1"/>
        <v>0</v>
      </c>
    </row>
    <row r="34" spans="1:12" ht="21.75" customHeight="1" x14ac:dyDescent="0.3">
      <c r="A34" s="27"/>
      <c r="B34" s="28"/>
      <c r="C34" s="28"/>
      <c r="D34" s="28"/>
      <c r="E34" s="29"/>
      <c r="F34" s="2" t="s">
        <v>61</v>
      </c>
      <c r="G34" s="2">
        <f>SUM(G5:G33)</f>
        <v>0</v>
      </c>
      <c r="H34" s="4" t="s">
        <v>23</v>
      </c>
      <c r="I34" s="15">
        <f>SUM(I5:I33)</f>
        <v>0</v>
      </c>
      <c r="K34" s="10"/>
      <c r="L34" s="16"/>
    </row>
    <row r="37" spans="1:12" s="22" customFormat="1" ht="18.75" x14ac:dyDescent="0.3">
      <c r="I37" s="23"/>
    </row>
    <row r="38" spans="1:12" s="22" customFormat="1" ht="15" x14ac:dyDescent="0.25"/>
    <row r="39" spans="1:12" s="22" customFormat="1" ht="15" x14ac:dyDescent="0.25"/>
    <row r="40" spans="1:12" s="22" customFormat="1" ht="15" x14ac:dyDescent="0.25"/>
    <row r="41" spans="1:12" s="22" customFormat="1" ht="15" x14ac:dyDescent="0.25"/>
    <row r="42" spans="1:12" s="22" customFormat="1" ht="15" x14ac:dyDescent="0.25"/>
    <row r="43" spans="1:12" s="22" customFormat="1" ht="15" x14ac:dyDescent="0.25"/>
    <row r="44" spans="1:12" s="22" customFormat="1" ht="15" x14ac:dyDescent="0.25"/>
  </sheetData>
  <mergeCells count="2">
    <mergeCell ref="B2:I2"/>
    <mergeCell ref="A34:E34"/>
  </mergeCells>
  <phoneticPr fontId="5" type="noConversion"/>
  <pageMargins left="0.7" right="0.7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Biuro</cp:lastModifiedBy>
  <cp:lastPrinted>2022-10-20T13:01:22Z</cp:lastPrinted>
  <dcterms:created xsi:type="dcterms:W3CDTF">2016-10-11T09:18:05Z</dcterms:created>
  <dcterms:modified xsi:type="dcterms:W3CDTF">2022-10-26T10:52:00Z</dcterms:modified>
</cp:coreProperties>
</file>